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atrykM\Desktop\Zamówienia Publiczne\2020\4. Kompleksowa dostawa energii elektrycznej wraz z usługą dystrybucji\IGM.271.4.2020_kompl_dost_energii\2_SIWZ z załącznikami\bip\"/>
    </mc:Choice>
  </mc:AlternateContent>
  <bookViews>
    <workbookView xWindow="-120" yWindow="-120" windowWidth="29040" windowHeight="15840"/>
  </bookViews>
  <sheets>
    <sheet name="Arkusz1" sheetId="1" r:id="rId1"/>
  </sheets>
  <definedNames>
    <definedName name="_xlnm.Print_Area" localSheetId="0">Arkusz1!$A$2:$E$41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 l="1"/>
  <c r="C13" i="1"/>
  <c r="C18" i="1" l="1"/>
  <c r="C17" i="1"/>
  <c r="C16" i="1"/>
  <c r="C15" i="1"/>
  <c r="C10" i="1"/>
  <c r="E19" i="1" l="1"/>
  <c r="E17" i="1"/>
  <c r="E16" i="1"/>
  <c r="E15" i="1"/>
  <c r="E14" i="1"/>
  <c r="E13" i="1"/>
  <c r="E11" i="1"/>
  <c r="E10" i="1"/>
  <c r="E20" i="1" l="1"/>
  <c r="E21" i="1" s="1"/>
</calcChain>
</file>

<file path=xl/sharedStrings.xml><?xml version="1.0" encoding="utf-8"?>
<sst xmlns="http://schemas.openxmlformats.org/spreadsheetml/2006/main" count="28" uniqueCount="28">
  <si>
    <t>moc umowna:</t>
  </si>
  <si>
    <t>oznaczenie składnika cenowego</t>
  </si>
  <si>
    <t>ilość kWh/rok</t>
  </si>
  <si>
    <t>wartość jednostkowa netto</t>
  </si>
  <si>
    <t>wartość netto</t>
  </si>
  <si>
    <t>cena za energię - całodobowa (zł/kWh)</t>
  </si>
  <si>
    <t>składnik stały stawki sieciowej (moc umowna x mc)</t>
  </si>
  <si>
    <t>RAZEM zamówienie podstawowe</t>
  </si>
  <si>
    <t>Formularz cenowy</t>
  </si>
  <si>
    <t>................................., dnia .....................</t>
  </si>
  <si>
    <t>…..….…………………….………………………………</t>
  </si>
  <si>
    <t>(podpis/podpisy wykonawcy lub osób upoważnionych)</t>
  </si>
  <si>
    <t>Obiekty rozliczane w grupie taryfowej C11o</t>
  </si>
  <si>
    <t>OPŁATA ZA ENERGIĘ ELEKTRYCZNĄ - GRUPA TARYFOWA C11o</t>
  </si>
  <si>
    <t>OPŁATA ZA ŚWIADCZONE USŁUGI DYSTRYBUCJI - GRUPA TARYFOWA C11o</t>
  </si>
  <si>
    <t>składnik opłaty przejściowej</t>
  </si>
  <si>
    <t>składnik opłaty jakościowej</t>
  </si>
  <si>
    <t>składnik opłaty zmiennej sieciowej</t>
  </si>
  <si>
    <t>opłata OZE</t>
  </si>
  <si>
    <t>opłata kogeneracyjna</t>
  </si>
  <si>
    <t>opłata abonamentowa (m-ce)</t>
  </si>
  <si>
    <t>stawka opłaty za obsługę handlową (max ilość punktów)</t>
  </si>
  <si>
    <t>Powyższa oferta została przygotowana na podstawie aktualnie obowiązujących cen energii elektrycznych wynikających ze stawek opłat za usługi dystrybucji wynikających z „Taryfy dla usług dystrybucji energii elektrycznej” ENEA Operator Sp. z o.o. Wykonawca zastrzega sobie prawo do zmiany w/w cen i stawek opłat w przypadku zmiany „Taryfy dla usług dystrybucji energii elektrycznej” ENEA Operator Sp. z o.o. Zapłata za energię elektryczną będzie dokonywana w oparciu o ceny i stawki opłat ustalone zgodnie z postanowieniami umowy.</t>
  </si>
  <si>
    <t xml:space="preserve">wartość oferty wraz z podatkiem VAT (suma zamówienia podstawowego oraz zamówienia opcjonalnego): …………………………………………………..………… PLN </t>
  </si>
  <si>
    <t>IGM.271.4.2020</t>
  </si>
  <si>
    <t>Załącznik nr 3 do SIWZ</t>
  </si>
  <si>
    <t>RAZEM z prawem opcji (10%)</t>
  </si>
  <si>
    <t>lp.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</si>
</sst>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u/>
      <sz val="11"/>
      <color rgb="FF000000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43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rgb="FFF40AFA"/>
        <bgColor indexed="33"/>
      </patternFill>
    </fill>
    <fill>
      <patternFill patternType="solid">
        <fgColor rgb="FFF40AFA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164" fontId="0" fillId="0" borderId="1" xfId="0" applyNumberFormat="1" applyBorder="1"/>
    <xf numFmtId="164" fontId="2" fillId="3" borderId="1" xfId="0" applyNumberFormat="1" applyFont="1" applyFill="1" applyBorder="1"/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center" wrapText="1"/>
    </xf>
    <xf numFmtId="0" fontId="0" fillId="4" borderId="1" xfId="0" applyFill="1" applyBorder="1"/>
    <xf numFmtId="164" fontId="0" fillId="4" borderId="1" xfId="0" applyNumberFormat="1" applyFill="1" applyBorder="1"/>
    <xf numFmtId="0" fontId="0" fillId="4" borderId="0" xfId="0" applyFill="1"/>
    <xf numFmtId="0" fontId="0" fillId="6" borderId="0" xfId="0" applyFill="1"/>
    <xf numFmtId="0" fontId="0" fillId="7" borderId="1" xfId="0" applyFill="1" applyBorder="1"/>
    <xf numFmtId="0" fontId="0" fillId="8" borderId="1" xfId="0" applyFill="1" applyBorder="1"/>
    <xf numFmtId="2" fontId="0" fillId="7" borderId="1" xfId="0" applyNumberFormat="1" applyFill="1" applyBorder="1"/>
    <xf numFmtId="0" fontId="6" fillId="6" borderId="0" xfId="0" applyFont="1" applyFill="1"/>
    <xf numFmtId="0" fontId="2" fillId="6" borderId="3" xfId="0" applyFont="1" applyFill="1" applyBorder="1"/>
    <xf numFmtId="0" fontId="0" fillId="0" borderId="3" xfId="0" applyFont="1" applyBorder="1" applyAlignment="1">
      <alignment horizontal="right"/>
    </xf>
    <xf numFmtId="0" fontId="0" fillId="7" borderId="3" xfId="0" applyFill="1" applyBorder="1"/>
    <xf numFmtId="49" fontId="1" fillId="0" borderId="3" xfId="0" applyNumberFormat="1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0" xfId="0" applyFont="1" applyAlignment="1"/>
    <xf numFmtId="0" fontId="3" fillId="0" borderId="0" xfId="0" applyFont="1" applyAlignment="1">
      <alignment vertical="top" wrapText="1"/>
    </xf>
    <xf numFmtId="0" fontId="0" fillId="7" borderId="3" xfId="0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vertical="top" wrapText="1"/>
    </xf>
    <xf numFmtId="0" fontId="2" fillId="3" borderId="1" xfId="0" applyFont="1" applyFill="1" applyBorder="1" applyAlignment="1">
      <alignment horizontal="right"/>
    </xf>
    <xf numFmtId="0" fontId="0" fillId="0" borderId="0" xfId="0" applyAlignment="1">
      <alignment horizontal="left" vertical="top" wrapText="1"/>
    </xf>
    <xf numFmtId="0" fontId="2" fillId="5" borderId="2" xfId="0" applyFont="1" applyFill="1" applyBorder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49" fontId="1" fillId="0" borderId="4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 wrapText="1"/>
    </xf>
    <xf numFmtId="0" fontId="1" fillId="6" borderId="0" xfId="0" applyFont="1" applyFill="1" applyAlignment="1">
      <alignment horizontal="center" wrapText="1"/>
    </xf>
    <xf numFmtId="0" fontId="0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40AFA"/>
      <color rgb="FFC704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1"/>
  <sheetViews>
    <sheetView tabSelected="1" zoomScaleNormal="100" workbookViewId="0">
      <selection activeCell="I25" sqref="I25"/>
    </sheetView>
  </sheetViews>
  <sheetFormatPr defaultRowHeight="15" x14ac:dyDescent="0.25"/>
  <cols>
    <col min="1" max="1" width="3.7109375" customWidth="1"/>
    <col min="2" max="2" width="51.5703125" bestFit="1" customWidth="1"/>
    <col min="3" max="3" width="13.5703125" bestFit="1" customWidth="1"/>
    <col min="4" max="4" width="11.42578125" customWidth="1"/>
    <col min="5" max="5" width="13.5703125" customWidth="1"/>
  </cols>
  <sheetData>
    <row r="2" spans="1:6" ht="14.45" customHeight="1" thickBot="1" x14ac:dyDescent="0.3">
      <c r="A2" s="10"/>
      <c r="B2" s="14" t="s">
        <v>24</v>
      </c>
      <c r="C2" s="33" t="s">
        <v>25</v>
      </c>
      <c r="D2" s="33"/>
      <c r="E2" s="33"/>
    </row>
    <row r="3" spans="1:6" ht="14.45" customHeight="1" thickBot="1" x14ac:dyDescent="0.3">
      <c r="A3" s="30" t="s">
        <v>8</v>
      </c>
      <c r="B3" s="31"/>
      <c r="C3" s="31"/>
      <c r="D3" s="31"/>
      <c r="E3" s="32"/>
      <c r="F3" s="5"/>
    </row>
    <row r="4" spans="1:6" ht="14.45" customHeight="1" thickBot="1" x14ac:dyDescent="0.3">
      <c r="A4" s="6"/>
      <c r="B4" s="6"/>
      <c r="C4" s="6"/>
      <c r="D4" s="18"/>
      <c r="E4" s="18"/>
      <c r="F4" s="5"/>
    </row>
    <row r="5" spans="1:6" ht="15.75" thickBot="1" x14ac:dyDescent="0.3">
      <c r="B5" s="15" t="s">
        <v>12</v>
      </c>
      <c r="C5" s="16" t="s">
        <v>0</v>
      </c>
      <c r="D5" s="22">
        <v>419</v>
      </c>
      <c r="E5" s="17">
        <v>451791</v>
      </c>
    </row>
    <row r="8" spans="1:6" ht="14.45" customHeight="1" x14ac:dyDescent="0.25">
      <c r="A8" s="1" t="s">
        <v>27</v>
      </c>
      <c r="B8" s="1" t="s">
        <v>1</v>
      </c>
      <c r="C8" s="1" t="s">
        <v>2</v>
      </c>
      <c r="D8" s="1" t="s">
        <v>3</v>
      </c>
      <c r="E8" s="1" t="s">
        <v>4</v>
      </c>
    </row>
    <row r="9" spans="1:6" x14ac:dyDescent="0.25">
      <c r="A9" s="34" t="s">
        <v>13</v>
      </c>
      <c r="B9" s="34"/>
      <c r="C9" s="34"/>
      <c r="D9" s="34"/>
      <c r="E9" s="34"/>
    </row>
    <row r="10" spans="1:6" x14ac:dyDescent="0.25">
      <c r="A10" s="2">
        <v>1</v>
      </c>
      <c r="B10" s="2" t="s">
        <v>5</v>
      </c>
      <c r="C10" s="7">
        <f>E5</f>
        <v>451791</v>
      </c>
      <c r="D10" s="11"/>
      <c r="E10" s="8">
        <f>(C10*D10)</f>
        <v>0</v>
      </c>
    </row>
    <row r="11" spans="1:6" x14ac:dyDescent="0.25">
      <c r="A11" s="2">
        <v>2</v>
      </c>
      <c r="B11" s="2" t="s">
        <v>21</v>
      </c>
      <c r="C11" s="11">
        <v>0</v>
      </c>
      <c r="D11" s="12">
        <v>0</v>
      </c>
      <c r="E11" s="8">
        <f>(C11*D11)</f>
        <v>0</v>
      </c>
    </row>
    <row r="12" spans="1:6" x14ac:dyDescent="0.25">
      <c r="A12" s="34" t="s">
        <v>14</v>
      </c>
      <c r="B12" s="34"/>
      <c r="C12" s="34"/>
      <c r="D12" s="34"/>
      <c r="E12" s="34"/>
    </row>
    <row r="13" spans="1:6" x14ac:dyDescent="0.25">
      <c r="A13" s="2">
        <v>1</v>
      </c>
      <c r="B13" s="2" t="s">
        <v>6</v>
      </c>
      <c r="C13" s="7">
        <f>12*D5</f>
        <v>5028</v>
      </c>
      <c r="D13" s="13">
        <v>0</v>
      </c>
      <c r="E13" s="8">
        <f>SUM(C13*D13)</f>
        <v>0</v>
      </c>
    </row>
    <row r="14" spans="1:6" x14ac:dyDescent="0.25">
      <c r="A14" s="2">
        <v>2</v>
      </c>
      <c r="B14" s="2" t="s">
        <v>15</v>
      </c>
      <c r="C14" s="7">
        <f>12*D5</f>
        <v>5028</v>
      </c>
      <c r="D14" s="13">
        <v>0</v>
      </c>
      <c r="E14" s="8">
        <f>(D14*C14)</f>
        <v>0</v>
      </c>
    </row>
    <row r="15" spans="1:6" x14ac:dyDescent="0.25">
      <c r="A15" s="2">
        <v>3</v>
      </c>
      <c r="B15" s="2" t="s">
        <v>16</v>
      </c>
      <c r="C15" s="7">
        <f>E5</f>
        <v>451791</v>
      </c>
      <c r="D15" s="13">
        <v>0</v>
      </c>
      <c r="E15" s="8">
        <f>(C15*D15)</f>
        <v>0</v>
      </c>
    </row>
    <row r="16" spans="1:6" ht="14.45" customHeight="1" x14ac:dyDescent="0.25">
      <c r="A16" s="2">
        <v>4</v>
      </c>
      <c r="B16" s="2" t="s">
        <v>17</v>
      </c>
      <c r="C16" s="7">
        <f>E5</f>
        <v>451791</v>
      </c>
      <c r="D16" s="13">
        <v>0</v>
      </c>
      <c r="E16" s="8">
        <f>(C16*D16)</f>
        <v>0</v>
      </c>
    </row>
    <row r="17" spans="1:5" x14ac:dyDescent="0.25">
      <c r="A17" s="2">
        <v>5</v>
      </c>
      <c r="B17" s="2" t="s">
        <v>18</v>
      </c>
      <c r="C17" s="7">
        <f>E5</f>
        <v>451791</v>
      </c>
      <c r="D17" s="13">
        <v>0</v>
      </c>
      <c r="E17" s="8">
        <f>(C17*D17)</f>
        <v>0</v>
      </c>
    </row>
    <row r="18" spans="1:5" x14ac:dyDescent="0.25">
      <c r="A18" s="2">
        <v>6</v>
      </c>
      <c r="B18" s="2" t="s">
        <v>19</v>
      </c>
      <c r="C18" s="7">
        <f>E5</f>
        <v>451791</v>
      </c>
      <c r="D18" s="13">
        <v>0</v>
      </c>
      <c r="E18" s="8">
        <v>0</v>
      </c>
    </row>
    <row r="19" spans="1:5" x14ac:dyDescent="0.25">
      <c r="A19" s="2">
        <v>7</v>
      </c>
      <c r="B19" s="2" t="s">
        <v>20</v>
      </c>
      <c r="C19" s="7">
        <v>12</v>
      </c>
      <c r="D19" s="13">
        <v>0</v>
      </c>
      <c r="E19" s="8">
        <f>(C19*D19)</f>
        <v>0</v>
      </c>
    </row>
    <row r="20" spans="1:5" x14ac:dyDescent="0.25">
      <c r="A20" s="35" t="s">
        <v>7</v>
      </c>
      <c r="B20" s="35"/>
      <c r="C20" s="35"/>
      <c r="D20" s="35"/>
      <c r="E20" s="3">
        <f>SUM(E14:E19,E13,E11,E10)</f>
        <v>0</v>
      </c>
    </row>
    <row r="21" spans="1:5" x14ac:dyDescent="0.25">
      <c r="A21" s="25" t="s">
        <v>26</v>
      </c>
      <c r="B21" s="25"/>
      <c r="C21" s="25"/>
      <c r="D21" s="25"/>
      <c r="E21" s="4">
        <f>((E20*0.1)+E20)</f>
        <v>0</v>
      </c>
    </row>
    <row r="22" spans="1:5" s="9" customFormat="1" ht="15" customHeight="1" x14ac:dyDescent="0.25">
      <c r="A22" s="27"/>
      <c r="B22" s="27"/>
      <c r="C22" s="27"/>
      <c r="D22" s="27"/>
      <c r="E22" s="27"/>
    </row>
    <row r="23" spans="1:5" s="9" customFormat="1" ht="15" customHeight="1" x14ac:dyDescent="0.25">
      <c r="A23" s="26" t="s">
        <v>22</v>
      </c>
      <c r="B23" s="26"/>
      <c r="C23" s="26"/>
      <c r="D23" s="26"/>
      <c r="E23" s="26"/>
    </row>
    <row r="24" spans="1:5" ht="36" customHeight="1" x14ac:dyDescent="0.25">
      <c r="A24" s="26"/>
      <c r="B24" s="26"/>
      <c r="C24" s="26"/>
      <c r="D24" s="26"/>
      <c r="E24" s="26"/>
    </row>
    <row r="25" spans="1:5" ht="58.15" customHeight="1" x14ac:dyDescent="0.25">
      <c r="A25" s="26"/>
      <c r="B25" s="26"/>
      <c r="C25" s="26"/>
      <c r="D25" s="26"/>
      <c r="E25" s="26"/>
    </row>
    <row r="26" spans="1:5" ht="15" customHeight="1" x14ac:dyDescent="0.25">
      <c r="A26" s="26"/>
      <c r="B26" s="26"/>
      <c r="C26" s="26"/>
      <c r="D26" s="26"/>
      <c r="E26" s="26"/>
    </row>
    <row r="27" spans="1:5" x14ac:dyDescent="0.25">
      <c r="A27" s="26"/>
      <c r="B27" s="26"/>
      <c r="C27" s="26"/>
      <c r="D27" s="26"/>
      <c r="E27" s="26"/>
    </row>
    <row r="29" spans="1:5" ht="15" customHeight="1" x14ac:dyDescent="0.25">
      <c r="A29" s="28" t="s">
        <v>23</v>
      </c>
      <c r="B29" s="28"/>
      <c r="C29" s="28"/>
      <c r="D29" s="28"/>
      <c r="E29" s="28"/>
    </row>
    <row r="30" spans="1:5" x14ac:dyDescent="0.25">
      <c r="A30" s="28"/>
      <c r="B30" s="28"/>
      <c r="C30" s="28"/>
      <c r="D30" s="28"/>
      <c r="E30" s="28"/>
    </row>
    <row r="31" spans="1:5" x14ac:dyDescent="0.25">
      <c r="A31" s="28"/>
      <c r="B31" s="28"/>
      <c r="C31" s="28"/>
      <c r="D31" s="28"/>
      <c r="E31" s="28"/>
    </row>
    <row r="32" spans="1:5" x14ac:dyDescent="0.25">
      <c r="A32" s="28"/>
      <c r="B32" s="28"/>
      <c r="C32" s="28"/>
      <c r="D32" s="28"/>
      <c r="E32" s="28"/>
    </row>
    <row r="33" spans="1:6" x14ac:dyDescent="0.25">
      <c r="A33" s="28"/>
      <c r="B33" s="28"/>
      <c r="C33" s="28"/>
      <c r="D33" s="28"/>
      <c r="E33" s="28"/>
    </row>
    <row r="34" spans="1:6" x14ac:dyDescent="0.25">
      <c r="A34" s="28"/>
      <c r="B34" s="28"/>
      <c r="C34" s="28"/>
      <c r="D34" s="28"/>
      <c r="E34" s="28"/>
    </row>
    <row r="35" spans="1:6" x14ac:dyDescent="0.25">
      <c r="A35" s="28"/>
      <c r="B35" s="28"/>
      <c r="C35" s="28"/>
      <c r="D35" s="28"/>
      <c r="E35" s="28"/>
    </row>
    <row r="36" spans="1:6" x14ac:dyDescent="0.25">
      <c r="A36" s="28"/>
      <c r="B36" s="28"/>
      <c r="C36" s="28"/>
      <c r="D36" s="28"/>
      <c r="E36" s="28"/>
    </row>
    <row r="37" spans="1:6" x14ac:dyDescent="0.25">
      <c r="B37" s="29" t="s">
        <v>9</v>
      </c>
      <c r="C37" s="29"/>
      <c r="D37" s="29"/>
      <c r="E37" s="29"/>
    </row>
    <row r="38" spans="1:6" ht="15" customHeight="1" x14ac:dyDescent="0.25">
      <c r="C38" s="23" t="s">
        <v>10</v>
      </c>
      <c r="D38" s="23"/>
      <c r="E38" s="23"/>
      <c r="F38" s="19"/>
    </row>
    <row r="39" spans="1:6" x14ac:dyDescent="0.25">
      <c r="B39" s="24" t="s">
        <v>11</v>
      </c>
      <c r="C39" s="24"/>
      <c r="D39" s="24"/>
      <c r="E39" s="24"/>
      <c r="F39" s="20"/>
    </row>
    <row r="40" spans="1:6" ht="15" customHeight="1" x14ac:dyDescent="0.25">
      <c r="B40" s="24"/>
      <c r="C40" s="24"/>
      <c r="D40" s="24"/>
      <c r="E40" s="24"/>
      <c r="F40" s="21"/>
    </row>
    <row r="41" spans="1:6" x14ac:dyDescent="0.25">
      <c r="C41" s="21"/>
      <c r="D41" s="21"/>
      <c r="E41" s="21"/>
      <c r="F41" s="21"/>
    </row>
  </sheetData>
  <protectedRanges>
    <protectedRange sqref="A29" name="Rozstęp2_4"/>
    <protectedRange sqref="C38 D39" name="Rozstęp2_8"/>
  </protectedRanges>
  <mergeCells count="12">
    <mergeCell ref="A3:E3"/>
    <mergeCell ref="C2:E2"/>
    <mergeCell ref="A9:E9"/>
    <mergeCell ref="A12:E12"/>
    <mergeCell ref="A20:D20"/>
    <mergeCell ref="C38:E38"/>
    <mergeCell ref="B39:E40"/>
    <mergeCell ref="A21:D21"/>
    <mergeCell ref="A23:E27"/>
    <mergeCell ref="A22:E22"/>
    <mergeCell ref="A29:E36"/>
    <mergeCell ref="B37:E37"/>
  </mergeCells>
  <pageMargins left="0.7" right="0.7" top="0.75" bottom="0.75" header="0.3" footer="0.3"/>
  <pageSetup paperSize="9" scale="95" orientation="portrait" horizontalDpi="300" verticalDpi="300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AdrianL</dc:creator>
  <cp:lastModifiedBy>Patryk Maciejewski</cp:lastModifiedBy>
  <cp:lastPrinted>2020-06-02T11:57:11Z</cp:lastPrinted>
  <dcterms:created xsi:type="dcterms:W3CDTF">2018-11-15T11:07:57Z</dcterms:created>
  <dcterms:modified xsi:type="dcterms:W3CDTF">2020-06-03T10:37:00Z</dcterms:modified>
</cp:coreProperties>
</file>